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980" yWindow="2340" windowWidth="14805" windowHeight="7425"/>
  </bookViews>
  <sheets>
    <sheet name="ඇමුණුම ඈ" sheetId="6" r:id="rId1"/>
  </sheets>
  <definedNames>
    <definedName name="_xlnm.Print_Area" localSheetId="0">'ඇමුණුම ඈ'!$A$1:$Q$52</definedName>
    <definedName name="_xlnm.Print_Titles" localSheetId="0">'ඇමුණුම ඈ'!$4:$4</definedName>
  </definedNames>
  <calcPr calcId="144525"/>
</workbook>
</file>

<file path=xl/calcChain.xml><?xml version="1.0" encoding="utf-8"?>
<calcChain xmlns="http://schemas.openxmlformats.org/spreadsheetml/2006/main">
  <c r="O40" i="6" l="1"/>
  <c r="O39" i="6"/>
  <c r="O33" i="6"/>
  <c r="O32" i="6"/>
  <c r="O29" i="6"/>
  <c r="O28" i="6"/>
  <c r="O26" i="6"/>
  <c r="O25" i="6"/>
  <c r="O24" i="6"/>
  <c r="O21" i="6"/>
  <c r="O20" i="6"/>
  <c r="O19" i="6"/>
  <c r="O18" i="6"/>
  <c r="O14" i="6"/>
  <c r="O13" i="6"/>
</calcChain>
</file>

<file path=xl/sharedStrings.xml><?xml version="1.0" encoding="utf-8"?>
<sst xmlns="http://schemas.openxmlformats.org/spreadsheetml/2006/main" count="333" uniqueCount="229">
  <si>
    <t>අ/අ</t>
  </si>
  <si>
    <t>නි/රෙජි අංකය</t>
  </si>
  <si>
    <t>නිලය</t>
  </si>
  <si>
    <t>නම</t>
  </si>
  <si>
    <t>ඒකකය</t>
  </si>
  <si>
    <t>ශිෂ්‍යත්ව ලකුණු</t>
  </si>
  <si>
    <t>දුරකථන අංකය</t>
  </si>
  <si>
    <t>සේවයේ නියුතු</t>
  </si>
  <si>
    <t>බනි 1</t>
  </si>
  <si>
    <t>බනි 11</t>
  </si>
  <si>
    <t>රෙජිමේන්තුව</t>
  </si>
  <si>
    <t>යුද්ධ හමුදාවට බැදුනු දිනය</t>
  </si>
  <si>
    <t>නිනොනො දින ගණන</t>
  </si>
  <si>
    <t>සුසා/පාසල්/08/23/2020 (   ) හා                     2021.02.   දිනැති මණ්ඩල වාර්තාවට                ඇමුණුම 'අ' වශයෙනි</t>
  </si>
  <si>
    <t>සේවා කාලය ගණනය කරන දිනය</t>
  </si>
  <si>
    <t xml:space="preserve">කෝප්‍රල් </t>
  </si>
  <si>
    <t>විශ්‍රාමික</t>
  </si>
  <si>
    <t>ආබාධිත විශ්‍රාම</t>
  </si>
  <si>
    <t>විභාග අංකය</t>
  </si>
  <si>
    <t>සේවයේ නියුතු/අබාධිත විශ්‍රාම/විශ්‍රාම/මියගිය</t>
  </si>
  <si>
    <t>මේජර්</t>
  </si>
  <si>
    <t>1 ශ්‍රිලංසිරෙ</t>
  </si>
  <si>
    <t>2 විබ</t>
  </si>
  <si>
    <t>සේවා දින ගණනට අදාළ ලකුණු  (දිනකට 0.5 බැගින්)</t>
  </si>
  <si>
    <t xml:space="preserve">නිනොනො දින ගණන සඳහා අඩු ලකුණු ප්‍රමාණය </t>
  </si>
  <si>
    <t xml:space="preserve">සේවා කාලය සඳහා සම්පූර්ණ ලකුණු </t>
  </si>
  <si>
    <t>සේවා දින ගණන</t>
  </si>
  <si>
    <t>2024 වර්ෂයේ 06 ශ්‍රේණිය සඳහා ළමුන් ඇතුලත් කිරීමේ ප්‍රමුඛතා ලේඛනය (ආරක්‍ෂක සේවා විද්‍යාලය - කොළඹ)</t>
  </si>
  <si>
    <t>සෙ/10එස්00475</t>
  </si>
  <si>
    <t>ලාකෝ</t>
  </si>
  <si>
    <t xml:space="preserve">පෙරේරා ජිඑන්පිකේ </t>
  </si>
  <si>
    <t>10(සෙව්)ඉසේරෙ</t>
  </si>
  <si>
    <t>සෙ/157375</t>
  </si>
  <si>
    <t>ආරියරත්න එම්ජිඑස්බි</t>
  </si>
  <si>
    <t>සෙ/2කිව්03615</t>
  </si>
  <si>
    <t xml:space="preserve">ජනක කුමාර ඩිඑම් </t>
  </si>
  <si>
    <t xml:space="preserve">2 ශ්‍රිලංජාආමු </t>
  </si>
  <si>
    <t>සෙ/11කිව්02335</t>
  </si>
  <si>
    <t>සුභාෂන ටිජේඑස්</t>
  </si>
  <si>
    <t>11 ශ්‍රිලංජාආබමු</t>
  </si>
  <si>
    <t>මියගිය</t>
  </si>
  <si>
    <t>සෙ/509396</t>
  </si>
  <si>
    <t xml:space="preserve">රංජිත් එම්පිඑස් </t>
  </si>
  <si>
    <t>6 විපාරෙ</t>
  </si>
  <si>
    <t>සෙ/628427</t>
  </si>
  <si>
    <t xml:space="preserve">මා/සැරයන් </t>
  </si>
  <si>
    <t>මහේෂ් කුමාර පිඒඩි</t>
  </si>
  <si>
    <t>සෙ/515642</t>
  </si>
  <si>
    <t>දිසානායක ඩිඑමිපිපි</t>
  </si>
  <si>
    <t>8 විපාරෙ</t>
  </si>
  <si>
    <t>නි/66528</t>
  </si>
  <si>
    <t>විපිඩිපි විතාන</t>
  </si>
  <si>
    <t>සෙ/372971</t>
  </si>
  <si>
    <t>ඒකනායක ඊඑම්ආර්පි</t>
  </si>
  <si>
    <t>සෙ/2එල්00804</t>
  </si>
  <si>
    <t xml:space="preserve">සැරයන් </t>
  </si>
  <si>
    <t>හොන්නන්තර එල්ජේ</t>
  </si>
  <si>
    <t>2(සෙව්)ශ්‍රිලයුවෛබ</t>
  </si>
  <si>
    <t>සෙ/2කේ02070</t>
  </si>
  <si>
    <t>සිල්වා පිඑස්සි</t>
  </si>
  <si>
    <t>2(සෙව්)ශ්‍රිලයුසේබ</t>
  </si>
  <si>
    <t>සෙ/16කිව්01552</t>
  </si>
  <si>
    <t>බාලසුරිය යුජිඑස්</t>
  </si>
  <si>
    <t xml:space="preserve">16 ශ්‍රිලංජාආබමු </t>
  </si>
  <si>
    <t>සෙ/331319</t>
  </si>
  <si>
    <t xml:space="preserve">ව/සැරයන් </t>
  </si>
  <si>
    <t>සඳකැළුම් කේබිඩි</t>
  </si>
  <si>
    <t>15 ශ්‍රිලපාහ</t>
  </si>
  <si>
    <t>සෙ/315935</t>
  </si>
  <si>
    <t xml:space="preserve">ජේආර්ඩිපි බංඩාර </t>
  </si>
  <si>
    <t>11 ශ්‍රිලපාහ</t>
  </si>
  <si>
    <t>නි/68044</t>
  </si>
  <si>
    <t xml:space="preserve">පිඩිඑන් විජයානන්ද </t>
  </si>
  <si>
    <t>17 ගැහේබ</t>
  </si>
  <si>
    <t>සෙ/413487</t>
  </si>
  <si>
    <t xml:space="preserve">විරසේකර කේ </t>
  </si>
  <si>
    <t>සෙ/7එස්00269</t>
  </si>
  <si>
    <t>සුනිල් එම්</t>
  </si>
  <si>
    <t>7(සෙව්) ඉසේරෙ</t>
  </si>
  <si>
    <t xml:space="preserve">සේවයේ නියුතු </t>
  </si>
  <si>
    <t>ලුති(උපා)</t>
  </si>
  <si>
    <t>එම්එච්එම්ඒ ඉන්ද්‍රසිරි</t>
  </si>
  <si>
    <t>3 ඉසේරෙ</t>
  </si>
  <si>
    <t>සෙ/එස්103347</t>
  </si>
  <si>
    <t>6(සෙව්) ඉසේරෙ</t>
  </si>
  <si>
    <t>සෙ/702129</t>
  </si>
  <si>
    <t>සුරවිර ජිසි</t>
  </si>
  <si>
    <t>3 ශ්‍රිලයුපොදුසේබ</t>
  </si>
  <si>
    <t>සෙ/701860</t>
  </si>
  <si>
    <t xml:space="preserve">එම්ජිපිඑස් අබේවර්ධන </t>
  </si>
  <si>
    <t>සෙ/19ඊ00333</t>
  </si>
  <si>
    <t>11(සෙව්) ශ්‍රිලංසිරෙ</t>
  </si>
  <si>
    <t>සෙ/367857</t>
  </si>
  <si>
    <t xml:space="preserve">පිජිඑස් ප්‍රියංකර </t>
  </si>
  <si>
    <t>7 ශ්‍රිලංසිරෙ</t>
  </si>
  <si>
    <t>සෙ/376189</t>
  </si>
  <si>
    <t xml:space="preserve">එච්ඩිජිඑම් ගුණසේකර </t>
  </si>
  <si>
    <t>සෙ/371828</t>
  </si>
  <si>
    <t>රසෙ</t>
  </si>
  <si>
    <t xml:space="preserve">සෙනවිරත්න ඩිඒඩි </t>
  </si>
  <si>
    <t xml:space="preserve">14 ශ්‍රිලංසිරෙ </t>
  </si>
  <si>
    <t>සෙ/34581</t>
  </si>
  <si>
    <t xml:space="preserve">ශාන්ත කුමාර එල්පිආර් </t>
  </si>
  <si>
    <t>සෙ/650793</t>
  </si>
  <si>
    <t xml:space="preserve">කේඑච්කේඅයිඑල් කාරියවසම් </t>
  </si>
  <si>
    <t>4 ශ්‍රීලයුවෛබ</t>
  </si>
  <si>
    <t>සෙ/280247</t>
  </si>
  <si>
    <t xml:space="preserve">සමන් ඩයස් එම්ඒ </t>
  </si>
  <si>
    <t>6 ශ්‍රීලංසංබ</t>
  </si>
  <si>
    <t>සෙ/283525</t>
  </si>
  <si>
    <t>රාජපක්‍ෂ ආර්පිඑච්ජේ</t>
  </si>
  <si>
    <t>9 ශ්‍රීලංසංබ</t>
  </si>
  <si>
    <t>සෙ/465331</t>
  </si>
  <si>
    <t>එම්ජි විජේපාල</t>
  </si>
  <si>
    <t>6 ගරෙ</t>
  </si>
  <si>
    <t>සෙ/281104</t>
  </si>
  <si>
    <t xml:space="preserve">පෙරේරා ටිඅයිසි </t>
  </si>
  <si>
    <t>5 ශ්‍රීලංසංබ</t>
  </si>
  <si>
    <t>0711199628</t>
  </si>
  <si>
    <t>0765948458</t>
  </si>
  <si>
    <t>0766005721</t>
  </si>
  <si>
    <t>0723204207</t>
  </si>
  <si>
    <t>සෙ/529906</t>
  </si>
  <si>
    <t>කුමාර ඩබ්ලිව්එම්එන්</t>
  </si>
  <si>
    <t>7 විපාරෙ</t>
  </si>
  <si>
    <t>සෙ/369909</t>
  </si>
  <si>
    <t>සඳකැළුම් ඩිජිඒපි</t>
  </si>
  <si>
    <t>12 ශ්‍රිලංසිරෙ</t>
  </si>
  <si>
    <t>076 6863180</t>
  </si>
  <si>
    <t>සෙ/525598</t>
  </si>
  <si>
    <t>පෙරේරා එම්සිඩි</t>
  </si>
  <si>
    <t>074 1368215</t>
  </si>
  <si>
    <t>සෙ/372853</t>
  </si>
  <si>
    <t>දිසානායක එස්ඒ</t>
  </si>
  <si>
    <t>074 1725807</t>
  </si>
  <si>
    <t>සෙ/367425</t>
  </si>
  <si>
    <t>දේවප්‍රිය බණ්ඩාර ඩිඑම්එන්</t>
  </si>
  <si>
    <t>076 1546933</t>
  </si>
  <si>
    <t>සෙ/701633</t>
  </si>
  <si>
    <t>රත්නායක ඩිජිඑස්පි</t>
  </si>
  <si>
    <t>1 ශ්‍රීලයුපොදුසේබ</t>
  </si>
  <si>
    <t>078 1952411</t>
  </si>
  <si>
    <t>සෙ/703015</t>
  </si>
  <si>
    <t>ඉන්ද්‍රසිරි වි</t>
  </si>
  <si>
    <t>071 1288516</t>
  </si>
  <si>
    <t>සෙ/2එල්00766</t>
  </si>
  <si>
    <t>071 1295326</t>
  </si>
  <si>
    <t>077 0411847</t>
  </si>
  <si>
    <t>ලුතිතන්</t>
  </si>
  <si>
    <t>1රෙමසබුබ</t>
  </si>
  <si>
    <t>සෙ/414943</t>
  </si>
  <si>
    <t>බංඩාර අයිජීසීඑස්</t>
  </si>
  <si>
    <t>076 4117649</t>
  </si>
  <si>
    <t>සෙ/411144</t>
  </si>
  <si>
    <t>7 රෙමගැහෙබ</t>
  </si>
  <si>
    <t>077 1750130</t>
  </si>
  <si>
    <t>සෙ/276827</t>
  </si>
  <si>
    <t xml:space="preserve">ඩිඑඩි ලක‍්ෂ්මන් </t>
  </si>
  <si>
    <t>7 රෙජි ශ්‍රිලංසංබ</t>
  </si>
  <si>
    <t>071 8271454</t>
  </si>
  <si>
    <t>සෙ/එම්100130</t>
  </si>
  <si>
    <t>076 0886516</t>
  </si>
  <si>
    <t>ජයසංඛ ඒඒපී</t>
  </si>
  <si>
    <t>සෙ/59944</t>
  </si>
  <si>
    <t>විමලදාස එම්සිඩි</t>
  </si>
  <si>
    <t>7 ශ්‍රිලයුකාබ</t>
  </si>
  <si>
    <t>10 ශ්‍රිලකාහ</t>
  </si>
  <si>
    <t>නි/66683</t>
  </si>
  <si>
    <t>රෙමගැහේබ</t>
  </si>
  <si>
    <t>රෙමශ්‍රීලයුවෛබ</t>
  </si>
  <si>
    <t>රෙමශ්‍රිලයුසේබ</t>
  </si>
  <si>
    <t>රෙමඉසේරෙ</t>
  </si>
  <si>
    <t>රෙමශ්‍රිලයුපොදුසේබ</t>
  </si>
  <si>
    <t xml:space="preserve">රෙමශ්‍රිලංජාආමු </t>
  </si>
  <si>
    <t>රෙමශ්‍රීලයුපොදුසේබ</t>
  </si>
  <si>
    <t>රෙමශ්‍රීලංසංබ</t>
  </si>
  <si>
    <t xml:space="preserve">රෙමශ්‍රිලංසිරෙ </t>
  </si>
  <si>
    <t>රෙමශ්‍රිලපාහ</t>
  </si>
  <si>
    <t>රෙමශ්‍රිලකාහ</t>
  </si>
  <si>
    <t>රෙමශ්‍රිලයුකාබ</t>
  </si>
  <si>
    <t>රෙමවිපාරෙ</t>
  </si>
  <si>
    <t>රෙමශ්‍රිලංසිරෙ</t>
  </si>
  <si>
    <t>රෙමවිබ</t>
  </si>
  <si>
    <t>රෙමශ්‍රිලංජාආබමු</t>
  </si>
  <si>
    <t>රෙමගැහෙබ</t>
  </si>
  <si>
    <t>රෙමසබුබ</t>
  </si>
  <si>
    <t>රෙමශ්‍රිලයුවෛබ</t>
  </si>
  <si>
    <t>රෙමශ්‍රිලංසංබ</t>
  </si>
  <si>
    <t>රෙමගරෙ</t>
  </si>
  <si>
    <t>විශ්‍රාම අයදුම්කරුවන්</t>
  </si>
  <si>
    <t>වියාඉ(කාතු) බළඇණිය</t>
  </si>
  <si>
    <t xml:space="preserve">0763978391 </t>
  </si>
  <si>
    <t xml:space="preserve">0762333573 </t>
  </si>
  <si>
    <t xml:space="preserve">0763946652 </t>
  </si>
  <si>
    <t xml:space="preserve">0713723493 </t>
  </si>
  <si>
    <t xml:space="preserve">0740798521 </t>
  </si>
  <si>
    <t xml:space="preserve">0765664802 </t>
  </si>
  <si>
    <t xml:space="preserve">0773998562 </t>
  </si>
  <si>
    <t xml:space="preserve">0769223318 </t>
  </si>
  <si>
    <t xml:space="preserve">0713093350 </t>
  </si>
  <si>
    <t xml:space="preserve">0712459104 </t>
  </si>
  <si>
    <t xml:space="preserve">0760388146 </t>
  </si>
  <si>
    <t xml:space="preserve">0704407769 </t>
  </si>
  <si>
    <t xml:space="preserve">0762915558 </t>
  </si>
  <si>
    <t xml:space="preserve">0775319508 </t>
  </si>
  <si>
    <t xml:space="preserve">0777596278 </t>
  </si>
  <si>
    <t xml:space="preserve">0714350712 </t>
  </si>
  <si>
    <t xml:space="preserve">0751517133 </t>
  </si>
  <si>
    <t xml:space="preserve">0769265757 </t>
  </si>
  <si>
    <t xml:space="preserve">0718273862 </t>
  </si>
  <si>
    <t xml:space="preserve">0710728374 </t>
  </si>
  <si>
    <t xml:space="preserve">0778301241 </t>
  </si>
  <si>
    <t xml:space="preserve">0716725922 </t>
  </si>
  <si>
    <t>ක්‍රිෂාන්ත බිඑච්ජිජි</t>
  </si>
  <si>
    <t>අරුණ ශාන්ත ඩබ්ඒ</t>
  </si>
  <si>
    <t>නි/71957</t>
  </si>
  <si>
    <t>රෙජිමුබ ගැහේබ</t>
  </si>
  <si>
    <t>රෙමශ්‍රීලවියාඉ</t>
  </si>
  <si>
    <t>2 ශ්‍රීලවියාඉ</t>
  </si>
  <si>
    <t xml:space="preserve">0755919743 </t>
  </si>
  <si>
    <t xml:space="preserve">එස්ඒඑස් රොෂාන්ත </t>
  </si>
  <si>
    <t>5 ගැහෙබ</t>
  </si>
  <si>
    <t>ධනපාල ඩිඑම්ඩිඩි</t>
  </si>
  <si>
    <t>2 (සෙව්)ශ්‍රිලයුවෛබ</t>
  </si>
  <si>
    <t>0710431616</t>
  </si>
  <si>
    <t>0765739749</t>
  </si>
  <si>
    <t xml:space="preserve">කරුණාරත්න කේඒජිඑම්පි  </t>
  </si>
  <si>
    <t>පොරොත්තු ලේඛනය - ආසේවි (කොළඹ)</t>
  </si>
  <si>
    <t>ප්‍රමුඛතා ලේඛනය - ආසේවි (කොළඹ)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</si>
</sst>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Iskoola Pota"/>
      <family val="2"/>
    </font>
    <font>
      <b/>
      <sz val="12"/>
      <color theme="1"/>
      <name val="Iskoola Pota"/>
      <family val="2"/>
    </font>
    <font>
      <sz val="12"/>
      <color theme="1"/>
      <name val="Iskoola Pota"/>
      <family val="2"/>
    </font>
    <font>
      <sz val="12"/>
      <name val="Iskoola Pota"/>
      <family val="2"/>
    </font>
    <font>
      <b/>
      <u/>
      <sz val="12"/>
      <color theme="1"/>
      <name val="Iskoola Pota"/>
      <family val="2"/>
    </font>
    <font>
      <sz val="13"/>
      <color theme="1"/>
      <name val="Iskoola Pota"/>
      <family val="2"/>
    </font>
    <font>
      <sz val="13"/>
      <name val="Iskoola Pota"/>
      <family val="2"/>
    </font>
    <font>
      <sz val="13"/>
      <color rgb="FFFF0000"/>
      <name val="Iskoola Pota"/>
      <family val="2"/>
    </font>
    <font>
      <b/>
      <sz val="13"/>
      <name val="Iskoola Pota"/>
      <family val="2"/>
    </font>
    <font>
      <b/>
      <u/>
      <sz val="15"/>
      <color theme="1"/>
      <name val="Iskoola Pota"/>
      <family val="2"/>
    </font>
    <font>
      <sz val="15"/>
      <color theme="1"/>
      <name val="Iskoola Pota"/>
      <family val="2"/>
    </font>
    <font>
      <sz val="15"/>
      <name val="Iskoola Pota"/>
      <family val="2"/>
    </font>
    <font>
      <b/>
      <sz val="13"/>
      <color theme="1"/>
      <name val="Iskoola Pota"/>
      <family val="2"/>
    </font>
    <font>
      <b/>
      <u/>
      <sz val="13"/>
      <color theme="1"/>
      <name val="Iskoola Pot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2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7" fillId="2" borderId="0" xfId="0" applyFont="1" applyFill="1"/>
    <xf numFmtId="0" fontId="7" fillId="0" borderId="1" xfId="0" applyFont="1" applyFill="1" applyBorder="1"/>
    <xf numFmtId="14" fontId="10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right" vertical="center"/>
    </xf>
    <xf numFmtId="2" fontId="8" fillId="0" borderId="4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right" vertical="center"/>
    </xf>
    <xf numFmtId="14" fontId="8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view="pageBreakPreview" topLeftCell="A37" zoomScale="55" zoomScaleNormal="70" zoomScaleSheetLayoutView="55" workbookViewId="0">
      <selection activeCell="E63" sqref="E63"/>
    </sheetView>
  </sheetViews>
  <sheetFormatPr defaultColWidth="20.85546875" defaultRowHeight="16.5" x14ac:dyDescent="0.25"/>
  <cols>
    <col min="1" max="1" width="5.28515625" style="1" customWidth="1"/>
    <col min="2" max="2" width="21.28515625" style="18" customWidth="1"/>
    <col min="3" max="3" width="15.7109375" style="1" customWidth="1"/>
    <col min="4" max="4" width="32" style="1" customWidth="1"/>
    <col min="5" max="5" width="24.42578125" style="1" customWidth="1"/>
    <col min="6" max="6" width="24.140625" style="67" customWidth="1"/>
    <col min="7" max="7" width="19.42578125" style="1" customWidth="1"/>
    <col min="8" max="8" width="15.7109375" style="6" customWidth="1"/>
    <col min="9" max="10" width="16.7109375" style="24" customWidth="1"/>
    <col min="11" max="11" width="13.28515625" style="7" customWidth="1"/>
    <col min="12" max="12" width="18" style="25" customWidth="1"/>
    <col min="13" max="13" width="10.7109375" style="6" customWidth="1"/>
    <col min="14" max="14" width="14.7109375" style="6" customWidth="1"/>
    <col min="15" max="15" width="17.7109375" style="25" customWidth="1"/>
    <col min="16" max="16" width="17.7109375" style="66" customWidth="1"/>
    <col min="17" max="17" width="14.7109375" style="4" customWidth="1"/>
    <col min="18" max="18" width="10.140625" style="1" bestFit="1" customWidth="1"/>
    <col min="19" max="16384" width="20.85546875" style="18"/>
  </cols>
  <sheetData>
    <row r="1" spans="1:18" ht="60" hidden="1" customHeight="1" x14ac:dyDescent="0.25">
      <c r="B1" s="93"/>
      <c r="C1" s="93"/>
      <c r="D1" s="93"/>
      <c r="E1" s="93"/>
      <c r="M1" s="94" t="s">
        <v>13</v>
      </c>
      <c r="N1" s="94"/>
      <c r="O1" s="94"/>
      <c r="P1" s="94"/>
    </row>
    <row r="2" spans="1:18" s="82" customFormat="1" ht="23.25" customHeight="1" x14ac:dyDescent="0.25">
      <c r="A2" s="71" t="s">
        <v>27</v>
      </c>
      <c r="B2" s="72"/>
      <c r="C2" s="73"/>
      <c r="D2" s="73"/>
      <c r="E2" s="73"/>
      <c r="F2" s="74"/>
      <c r="G2" s="75"/>
      <c r="H2" s="76"/>
      <c r="I2" s="77"/>
      <c r="J2" s="77"/>
      <c r="K2" s="78"/>
      <c r="L2" s="79"/>
      <c r="M2" s="76"/>
      <c r="N2" s="76"/>
      <c r="O2" s="79"/>
      <c r="P2" s="80"/>
      <c r="Q2" s="81"/>
      <c r="R2" s="75"/>
    </row>
    <row r="3" spans="1:18" s="22" customFormat="1" ht="23.25" customHeight="1" x14ac:dyDescent="0.25">
      <c r="A3" s="9"/>
      <c r="B3" s="19"/>
      <c r="C3" s="10"/>
      <c r="D3" s="10"/>
      <c r="E3" s="10"/>
      <c r="F3" s="68"/>
      <c r="G3" s="11"/>
      <c r="H3" s="12"/>
      <c r="I3" s="24"/>
      <c r="J3" s="24"/>
      <c r="K3" s="13"/>
      <c r="L3" s="26"/>
      <c r="M3" s="12"/>
      <c r="N3" s="12"/>
      <c r="O3" s="26"/>
      <c r="P3" s="61"/>
      <c r="Q3" s="14"/>
      <c r="R3" s="11"/>
    </row>
    <row r="4" spans="1:18" s="59" customFormat="1" ht="84" customHeight="1" x14ac:dyDescent="0.25">
      <c r="A4" s="5" t="s">
        <v>0</v>
      </c>
      <c r="B4" s="57" t="s">
        <v>1</v>
      </c>
      <c r="C4" s="5" t="s">
        <v>2</v>
      </c>
      <c r="D4" s="5" t="s">
        <v>3</v>
      </c>
      <c r="E4" s="5" t="s">
        <v>10</v>
      </c>
      <c r="F4" s="5" t="s">
        <v>4</v>
      </c>
      <c r="G4" s="5" t="s">
        <v>19</v>
      </c>
      <c r="H4" s="2" t="s">
        <v>5</v>
      </c>
      <c r="I4" s="50" t="s">
        <v>11</v>
      </c>
      <c r="J4" s="50" t="s">
        <v>14</v>
      </c>
      <c r="K4" s="3" t="s">
        <v>26</v>
      </c>
      <c r="L4" s="3" t="s">
        <v>23</v>
      </c>
      <c r="M4" s="3" t="s">
        <v>12</v>
      </c>
      <c r="N4" s="3" t="s">
        <v>24</v>
      </c>
      <c r="O4" s="8" t="s">
        <v>25</v>
      </c>
      <c r="P4" s="60" t="s">
        <v>6</v>
      </c>
      <c r="Q4" s="92" t="s">
        <v>18</v>
      </c>
      <c r="R4" s="58"/>
    </row>
    <row r="5" spans="1:18" s="83" customFormat="1" x14ac:dyDescent="0.25">
      <c r="A5" s="91" t="s">
        <v>228</v>
      </c>
      <c r="B5" s="84"/>
      <c r="C5" s="84"/>
      <c r="D5" s="85"/>
      <c r="E5" s="85"/>
      <c r="G5" s="84"/>
      <c r="H5" s="86"/>
      <c r="I5" s="87"/>
      <c r="J5" s="88"/>
      <c r="K5" s="88"/>
      <c r="L5" s="89"/>
      <c r="M5" s="89"/>
      <c r="N5" s="86"/>
      <c r="O5" s="86"/>
      <c r="P5" s="90"/>
      <c r="Q5" s="85"/>
    </row>
    <row r="6" spans="1:18" s="30" customFormat="1" ht="21" customHeight="1" x14ac:dyDescent="0.25">
      <c r="A6" s="15">
        <v>1</v>
      </c>
      <c r="B6" s="20" t="s">
        <v>71</v>
      </c>
      <c r="C6" s="16" t="s">
        <v>20</v>
      </c>
      <c r="D6" s="21" t="s">
        <v>72</v>
      </c>
      <c r="E6" s="16" t="s">
        <v>168</v>
      </c>
      <c r="F6" s="17" t="s">
        <v>73</v>
      </c>
      <c r="G6" s="16" t="s">
        <v>7</v>
      </c>
      <c r="H6" s="15">
        <v>160</v>
      </c>
      <c r="I6" s="69"/>
      <c r="J6" s="69"/>
      <c r="K6" s="27"/>
      <c r="L6" s="54"/>
      <c r="M6" s="28"/>
      <c r="N6" s="28"/>
      <c r="O6" s="51"/>
      <c r="P6" s="62" t="s">
        <v>210</v>
      </c>
      <c r="Q6" s="15">
        <v>2456982</v>
      </c>
      <c r="R6" s="29"/>
    </row>
    <row r="7" spans="1:18" s="30" customFormat="1" ht="21" customHeight="1" x14ac:dyDescent="0.25">
      <c r="A7" s="15">
        <v>2</v>
      </c>
      <c r="B7" s="20" t="s">
        <v>58</v>
      </c>
      <c r="C7" s="16" t="s">
        <v>45</v>
      </c>
      <c r="D7" s="21" t="s">
        <v>59</v>
      </c>
      <c r="E7" s="16" t="s">
        <v>170</v>
      </c>
      <c r="F7" s="17" t="s">
        <v>60</v>
      </c>
      <c r="G7" s="16" t="s">
        <v>7</v>
      </c>
      <c r="H7" s="15">
        <v>155</v>
      </c>
      <c r="I7" s="69"/>
      <c r="J7" s="69"/>
      <c r="K7" s="27"/>
      <c r="L7" s="54"/>
      <c r="M7" s="27"/>
      <c r="N7" s="28"/>
      <c r="O7" s="51"/>
      <c r="P7" s="62" t="s">
        <v>211</v>
      </c>
      <c r="Q7" s="15">
        <v>1492837</v>
      </c>
      <c r="R7" s="32"/>
    </row>
    <row r="8" spans="1:18" s="35" customFormat="1" ht="21" customHeight="1" x14ac:dyDescent="0.25">
      <c r="A8" s="15">
        <v>3</v>
      </c>
      <c r="B8" s="33" t="s">
        <v>142</v>
      </c>
      <c r="C8" s="16" t="s">
        <v>45</v>
      </c>
      <c r="D8" s="21" t="s">
        <v>143</v>
      </c>
      <c r="E8" s="21" t="s">
        <v>174</v>
      </c>
      <c r="F8" s="34" t="s">
        <v>140</v>
      </c>
      <c r="G8" s="16" t="s">
        <v>79</v>
      </c>
      <c r="H8" s="15">
        <v>153</v>
      </c>
      <c r="I8" s="69"/>
      <c r="J8" s="69"/>
      <c r="K8" s="27"/>
      <c r="L8" s="54"/>
      <c r="M8" s="28"/>
      <c r="N8" s="28"/>
      <c r="O8" s="51"/>
      <c r="P8" s="63" t="s">
        <v>144</v>
      </c>
      <c r="Q8" s="15">
        <v>1269593</v>
      </c>
      <c r="R8" s="31"/>
    </row>
    <row r="9" spans="1:18" s="30" customFormat="1" ht="21" customHeight="1" x14ac:dyDescent="0.25">
      <c r="A9" s="15">
        <v>4</v>
      </c>
      <c r="B9" s="20" t="s">
        <v>83</v>
      </c>
      <c r="C9" s="16" t="s">
        <v>29</v>
      </c>
      <c r="D9" s="21" t="s">
        <v>213</v>
      </c>
      <c r="E9" s="16" t="s">
        <v>171</v>
      </c>
      <c r="F9" s="17" t="s">
        <v>84</v>
      </c>
      <c r="G9" s="16" t="s">
        <v>79</v>
      </c>
      <c r="H9" s="15">
        <v>150</v>
      </c>
      <c r="I9" s="69"/>
      <c r="J9" s="69"/>
      <c r="K9" s="27"/>
      <c r="L9" s="54"/>
      <c r="M9" s="27"/>
      <c r="N9" s="28"/>
      <c r="O9" s="51"/>
      <c r="P9" s="62" t="s">
        <v>212</v>
      </c>
      <c r="Q9" s="15">
        <v>1243845</v>
      </c>
      <c r="R9" s="32"/>
    </row>
    <row r="10" spans="1:18" s="30" customFormat="1" ht="21" customHeight="1" x14ac:dyDescent="0.25">
      <c r="A10" s="15">
        <v>5</v>
      </c>
      <c r="B10" s="33" t="s">
        <v>153</v>
      </c>
      <c r="C10" s="16" t="s">
        <v>15</v>
      </c>
      <c r="D10" s="21" t="s">
        <v>214</v>
      </c>
      <c r="E10" s="16" t="s">
        <v>168</v>
      </c>
      <c r="F10" s="34" t="s">
        <v>154</v>
      </c>
      <c r="G10" s="16" t="s">
        <v>79</v>
      </c>
      <c r="H10" s="15">
        <v>149</v>
      </c>
      <c r="I10" s="69"/>
      <c r="J10" s="69"/>
      <c r="K10" s="27"/>
      <c r="L10" s="54"/>
      <c r="M10" s="28"/>
      <c r="N10" s="28"/>
      <c r="O10" s="51"/>
      <c r="P10" s="63" t="s">
        <v>155</v>
      </c>
      <c r="Q10" s="15">
        <v>1440209</v>
      </c>
      <c r="R10" s="31"/>
    </row>
    <row r="11" spans="1:18" s="30" customFormat="1" ht="21" customHeight="1" x14ac:dyDescent="0.25">
      <c r="A11" s="15">
        <v>6</v>
      </c>
      <c r="B11" s="20" t="s">
        <v>85</v>
      </c>
      <c r="C11" s="16" t="s">
        <v>9</v>
      </c>
      <c r="D11" s="21" t="s">
        <v>86</v>
      </c>
      <c r="E11" s="16" t="s">
        <v>172</v>
      </c>
      <c r="F11" s="17" t="s">
        <v>87</v>
      </c>
      <c r="G11" s="16" t="s">
        <v>79</v>
      </c>
      <c r="H11" s="15">
        <v>148</v>
      </c>
      <c r="I11" s="69"/>
      <c r="J11" s="69"/>
      <c r="K11" s="27"/>
      <c r="L11" s="54"/>
      <c r="M11" s="27"/>
      <c r="N11" s="28"/>
      <c r="O11" s="51"/>
      <c r="P11" s="62" t="s">
        <v>191</v>
      </c>
      <c r="Q11" s="15">
        <v>1292609</v>
      </c>
      <c r="R11" s="32"/>
    </row>
    <row r="12" spans="1:18" s="30" customFormat="1" ht="21" customHeight="1" x14ac:dyDescent="0.25">
      <c r="A12" s="15">
        <v>7</v>
      </c>
      <c r="B12" s="20" t="s">
        <v>34</v>
      </c>
      <c r="C12" s="16" t="s">
        <v>15</v>
      </c>
      <c r="D12" s="21" t="s">
        <v>35</v>
      </c>
      <c r="E12" s="16" t="s">
        <v>173</v>
      </c>
      <c r="F12" s="17" t="s">
        <v>36</v>
      </c>
      <c r="G12" s="16" t="s">
        <v>7</v>
      </c>
      <c r="H12" s="15">
        <v>146</v>
      </c>
      <c r="I12" s="69"/>
      <c r="J12" s="69"/>
      <c r="K12" s="27"/>
      <c r="L12" s="54"/>
      <c r="M12" s="28"/>
      <c r="N12" s="28"/>
      <c r="O12" s="51"/>
      <c r="P12" s="62" t="s">
        <v>219</v>
      </c>
      <c r="Q12" s="15">
        <v>1125915</v>
      </c>
      <c r="R12" s="32"/>
    </row>
    <row r="13" spans="1:18" s="32" customFormat="1" ht="21" customHeight="1" x14ac:dyDescent="0.25">
      <c r="A13" s="15">
        <v>8</v>
      </c>
      <c r="B13" s="16" t="s">
        <v>106</v>
      </c>
      <c r="C13" s="16" t="s">
        <v>9</v>
      </c>
      <c r="D13" s="21" t="s">
        <v>107</v>
      </c>
      <c r="E13" s="16" t="s">
        <v>175</v>
      </c>
      <c r="F13" s="17" t="s">
        <v>108</v>
      </c>
      <c r="G13" s="16" t="s">
        <v>79</v>
      </c>
      <c r="H13" s="15">
        <v>144</v>
      </c>
      <c r="I13" s="69">
        <v>39110</v>
      </c>
      <c r="J13" s="69">
        <v>44957</v>
      </c>
      <c r="K13" s="27">
        <v>5847</v>
      </c>
      <c r="L13" s="54">
        <v>2923.5</v>
      </c>
      <c r="M13" s="28"/>
      <c r="N13" s="28"/>
      <c r="O13" s="51">
        <f t="shared" ref="O13:O14" si="0">(L13-N13)</f>
        <v>2923.5</v>
      </c>
      <c r="P13" s="62" t="s">
        <v>120</v>
      </c>
      <c r="Q13" s="15">
        <v>1593471</v>
      </c>
      <c r="R13" s="31"/>
    </row>
    <row r="14" spans="1:18" s="32" customFormat="1" ht="21" customHeight="1" x14ac:dyDescent="0.25">
      <c r="A14" s="15">
        <v>9</v>
      </c>
      <c r="B14" s="16" t="s">
        <v>97</v>
      </c>
      <c r="C14" s="16" t="s">
        <v>98</v>
      </c>
      <c r="D14" s="21" t="s">
        <v>99</v>
      </c>
      <c r="E14" s="16" t="s">
        <v>176</v>
      </c>
      <c r="F14" s="17" t="s">
        <v>100</v>
      </c>
      <c r="G14" s="16" t="s">
        <v>79</v>
      </c>
      <c r="H14" s="15">
        <v>144</v>
      </c>
      <c r="I14" s="69">
        <v>39415</v>
      </c>
      <c r="J14" s="69">
        <v>44957</v>
      </c>
      <c r="K14" s="27">
        <v>5542</v>
      </c>
      <c r="L14" s="54">
        <v>2771</v>
      </c>
      <c r="M14" s="27">
        <v>12</v>
      </c>
      <c r="N14" s="28">
        <v>100</v>
      </c>
      <c r="O14" s="51">
        <f t="shared" si="0"/>
        <v>2671</v>
      </c>
      <c r="P14" s="62" t="s">
        <v>192</v>
      </c>
      <c r="Q14" s="15">
        <v>1617435</v>
      </c>
    </row>
    <row r="15" spans="1:18" s="30" customFormat="1" ht="21" customHeight="1" x14ac:dyDescent="0.25">
      <c r="A15" s="15">
        <v>10</v>
      </c>
      <c r="B15" s="33" t="s">
        <v>138</v>
      </c>
      <c r="C15" s="16" t="s">
        <v>15</v>
      </c>
      <c r="D15" s="21" t="s">
        <v>139</v>
      </c>
      <c r="E15" s="21" t="s">
        <v>174</v>
      </c>
      <c r="F15" s="34" t="s">
        <v>140</v>
      </c>
      <c r="G15" s="16" t="s">
        <v>79</v>
      </c>
      <c r="H15" s="15">
        <v>142</v>
      </c>
      <c r="I15" s="69"/>
      <c r="J15" s="69"/>
      <c r="K15" s="27"/>
      <c r="L15" s="54"/>
      <c r="M15" s="28"/>
      <c r="N15" s="28"/>
      <c r="O15" s="51"/>
      <c r="P15" s="63" t="s">
        <v>141</v>
      </c>
      <c r="Q15" s="15">
        <v>1259709</v>
      </c>
      <c r="R15" s="31"/>
    </row>
    <row r="16" spans="1:18" s="30" customFormat="1" ht="21" customHeight="1" x14ac:dyDescent="0.25">
      <c r="A16" s="15">
        <v>11</v>
      </c>
      <c r="B16" s="20" t="s">
        <v>64</v>
      </c>
      <c r="C16" s="16" t="s">
        <v>65</v>
      </c>
      <c r="D16" s="21" t="s">
        <v>66</v>
      </c>
      <c r="E16" s="16" t="s">
        <v>177</v>
      </c>
      <c r="F16" s="17" t="s">
        <v>67</v>
      </c>
      <c r="G16" s="16" t="s">
        <v>7</v>
      </c>
      <c r="H16" s="15">
        <v>141</v>
      </c>
      <c r="I16" s="69"/>
      <c r="J16" s="69"/>
      <c r="K16" s="27"/>
      <c r="L16" s="54"/>
      <c r="M16" s="28"/>
      <c r="N16" s="28"/>
      <c r="O16" s="51"/>
      <c r="P16" s="62" t="s">
        <v>193</v>
      </c>
      <c r="Q16" s="15">
        <v>1410172</v>
      </c>
      <c r="R16" s="32"/>
    </row>
    <row r="17" spans="1:18" s="36" customFormat="1" ht="21" customHeight="1" x14ac:dyDescent="0.25">
      <c r="A17" s="15">
        <v>12</v>
      </c>
      <c r="B17" s="20" t="s">
        <v>74</v>
      </c>
      <c r="C17" s="16" t="s">
        <v>55</v>
      </c>
      <c r="D17" s="21" t="s">
        <v>75</v>
      </c>
      <c r="E17" s="16" t="s">
        <v>168</v>
      </c>
      <c r="F17" s="17" t="s">
        <v>216</v>
      </c>
      <c r="G17" s="16" t="s">
        <v>17</v>
      </c>
      <c r="H17" s="15">
        <v>140</v>
      </c>
      <c r="I17" s="69"/>
      <c r="J17" s="69"/>
      <c r="K17" s="27"/>
      <c r="L17" s="54"/>
      <c r="M17" s="28"/>
      <c r="N17" s="28"/>
      <c r="O17" s="51"/>
      <c r="P17" s="62" t="s">
        <v>194</v>
      </c>
      <c r="Q17" s="15">
        <v>1283596</v>
      </c>
      <c r="R17" s="32"/>
    </row>
    <row r="18" spans="1:18" s="31" customFormat="1" ht="21" customHeight="1" x14ac:dyDescent="0.25">
      <c r="A18" s="15">
        <v>13</v>
      </c>
      <c r="B18" s="16" t="s">
        <v>32</v>
      </c>
      <c r="C18" s="16" t="s">
        <v>9</v>
      </c>
      <c r="D18" s="21" t="s">
        <v>33</v>
      </c>
      <c r="E18" s="16" t="s">
        <v>178</v>
      </c>
      <c r="F18" s="17" t="s">
        <v>166</v>
      </c>
      <c r="G18" s="16" t="s">
        <v>7</v>
      </c>
      <c r="H18" s="15">
        <v>137</v>
      </c>
      <c r="I18" s="69">
        <v>37509</v>
      </c>
      <c r="J18" s="69">
        <v>44957</v>
      </c>
      <c r="K18" s="27">
        <v>7448</v>
      </c>
      <c r="L18" s="54">
        <v>3724</v>
      </c>
      <c r="M18" s="28">
        <v>241</v>
      </c>
      <c r="N18" s="28">
        <v>510</v>
      </c>
      <c r="O18" s="51">
        <f t="shared" ref="O18:O21" si="1">(L18-N18)</f>
        <v>3214</v>
      </c>
      <c r="P18" s="62" t="s">
        <v>195</v>
      </c>
      <c r="Q18" s="15">
        <v>3035662</v>
      </c>
    </row>
    <row r="19" spans="1:18" s="31" customFormat="1" ht="21" customHeight="1" x14ac:dyDescent="0.25">
      <c r="A19" s="15">
        <v>14</v>
      </c>
      <c r="B19" s="21" t="s">
        <v>163</v>
      </c>
      <c r="C19" s="16" t="s">
        <v>15</v>
      </c>
      <c r="D19" s="21" t="s">
        <v>164</v>
      </c>
      <c r="E19" s="21" t="s">
        <v>179</v>
      </c>
      <c r="F19" s="34" t="s">
        <v>165</v>
      </c>
      <c r="G19" s="16" t="s">
        <v>79</v>
      </c>
      <c r="H19" s="15">
        <v>137</v>
      </c>
      <c r="I19" s="69">
        <v>40150</v>
      </c>
      <c r="J19" s="69">
        <v>44957</v>
      </c>
      <c r="K19" s="27">
        <v>4807</v>
      </c>
      <c r="L19" s="54">
        <v>2403.5</v>
      </c>
      <c r="M19" s="28">
        <v>265</v>
      </c>
      <c r="N19" s="28">
        <v>534</v>
      </c>
      <c r="O19" s="51">
        <f t="shared" si="1"/>
        <v>1869.5</v>
      </c>
      <c r="P19" s="63">
        <v>705745480</v>
      </c>
      <c r="Q19" s="15">
        <v>1246593</v>
      </c>
    </row>
    <row r="20" spans="1:18" s="32" customFormat="1" ht="21" customHeight="1" x14ac:dyDescent="0.25">
      <c r="A20" s="15">
        <v>15</v>
      </c>
      <c r="B20" s="21" t="s">
        <v>160</v>
      </c>
      <c r="C20" s="16" t="s">
        <v>15</v>
      </c>
      <c r="D20" s="21" t="s">
        <v>162</v>
      </c>
      <c r="E20" s="21" t="s">
        <v>217</v>
      </c>
      <c r="F20" s="34" t="s">
        <v>218</v>
      </c>
      <c r="G20" s="16" t="s">
        <v>79</v>
      </c>
      <c r="H20" s="15">
        <v>136</v>
      </c>
      <c r="I20" s="69">
        <v>40907</v>
      </c>
      <c r="J20" s="69">
        <v>44957</v>
      </c>
      <c r="K20" s="27">
        <v>4050</v>
      </c>
      <c r="L20" s="54">
        <v>2025</v>
      </c>
      <c r="M20" s="28"/>
      <c r="N20" s="28"/>
      <c r="O20" s="51">
        <f t="shared" si="1"/>
        <v>2025</v>
      </c>
      <c r="P20" s="63" t="s">
        <v>161</v>
      </c>
      <c r="Q20" s="15">
        <v>1297775</v>
      </c>
      <c r="R20" s="31"/>
    </row>
    <row r="21" spans="1:18" s="32" customFormat="1" ht="21" customHeight="1" x14ac:dyDescent="0.25">
      <c r="A21" s="15">
        <v>16</v>
      </c>
      <c r="B21" s="21" t="s">
        <v>122</v>
      </c>
      <c r="C21" s="21" t="s">
        <v>29</v>
      </c>
      <c r="D21" s="21" t="s">
        <v>123</v>
      </c>
      <c r="E21" s="21" t="s">
        <v>180</v>
      </c>
      <c r="F21" s="34" t="s">
        <v>124</v>
      </c>
      <c r="G21" s="16" t="s">
        <v>79</v>
      </c>
      <c r="H21" s="15">
        <v>136</v>
      </c>
      <c r="I21" s="69">
        <v>41416</v>
      </c>
      <c r="J21" s="69">
        <v>44957</v>
      </c>
      <c r="K21" s="27">
        <v>3541</v>
      </c>
      <c r="L21" s="54">
        <v>1770.5</v>
      </c>
      <c r="M21" s="28"/>
      <c r="N21" s="28"/>
      <c r="O21" s="51">
        <f t="shared" si="1"/>
        <v>1770.5</v>
      </c>
      <c r="P21" s="63">
        <v>769760752</v>
      </c>
      <c r="Q21" s="15">
        <v>1543849</v>
      </c>
      <c r="R21" s="31"/>
    </row>
    <row r="22" spans="1:18" s="30" customFormat="1" ht="21" customHeight="1" x14ac:dyDescent="0.25">
      <c r="A22" s="15">
        <v>17</v>
      </c>
      <c r="B22" s="33" t="s">
        <v>129</v>
      </c>
      <c r="C22" s="21" t="s">
        <v>29</v>
      </c>
      <c r="D22" s="21" t="s">
        <v>130</v>
      </c>
      <c r="E22" s="21" t="s">
        <v>180</v>
      </c>
      <c r="F22" s="34" t="s">
        <v>43</v>
      </c>
      <c r="G22" s="16" t="s">
        <v>79</v>
      </c>
      <c r="H22" s="15">
        <v>133</v>
      </c>
      <c r="I22" s="69"/>
      <c r="J22" s="69"/>
      <c r="K22" s="27"/>
      <c r="L22" s="54"/>
      <c r="M22" s="28"/>
      <c r="N22" s="28"/>
      <c r="O22" s="51"/>
      <c r="P22" s="63" t="s">
        <v>131</v>
      </c>
      <c r="Q22" s="15">
        <v>1730037</v>
      </c>
      <c r="R22" s="31"/>
    </row>
    <row r="23" spans="1:18" s="30" customFormat="1" ht="21" customHeight="1" x14ac:dyDescent="0.25">
      <c r="A23" s="15">
        <v>18</v>
      </c>
      <c r="B23" s="20" t="s">
        <v>95</v>
      </c>
      <c r="C23" s="16" t="s">
        <v>15</v>
      </c>
      <c r="D23" s="21" t="s">
        <v>96</v>
      </c>
      <c r="E23" s="16" t="s">
        <v>181</v>
      </c>
      <c r="F23" s="17" t="s">
        <v>21</v>
      </c>
      <c r="G23" s="16" t="s">
        <v>79</v>
      </c>
      <c r="H23" s="15">
        <v>130</v>
      </c>
      <c r="I23" s="69"/>
      <c r="J23" s="69"/>
      <c r="K23" s="27"/>
      <c r="L23" s="54"/>
      <c r="M23" s="27"/>
      <c r="N23" s="28"/>
      <c r="O23" s="51"/>
      <c r="P23" s="62" t="s">
        <v>196</v>
      </c>
      <c r="Q23" s="15">
        <v>1192213</v>
      </c>
      <c r="R23" s="32"/>
    </row>
    <row r="24" spans="1:18" s="32" customFormat="1" ht="21" customHeight="1" x14ac:dyDescent="0.25">
      <c r="A24" s="15">
        <v>19</v>
      </c>
      <c r="B24" s="16" t="s">
        <v>50</v>
      </c>
      <c r="C24" s="16" t="s">
        <v>20</v>
      </c>
      <c r="D24" s="21" t="s">
        <v>51</v>
      </c>
      <c r="E24" s="16" t="s">
        <v>182</v>
      </c>
      <c r="F24" s="17" t="s">
        <v>22</v>
      </c>
      <c r="G24" s="16" t="s">
        <v>7</v>
      </c>
      <c r="H24" s="15">
        <v>126</v>
      </c>
      <c r="I24" s="69">
        <v>38733</v>
      </c>
      <c r="J24" s="69">
        <v>44957</v>
      </c>
      <c r="K24" s="27">
        <v>6224</v>
      </c>
      <c r="L24" s="54">
        <v>3112</v>
      </c>
      <c r="M24" s="28"/>
      <c r="N24" s="28"/>
      <c r="O24" s="51">
        <f t="shared" ref="O24:O26" si="2">(L24-N24)</f>
        <v>3112</v>
      </c>
      <c r="P24" s="62" t="s">
        <v>197</v>
      </c>
      <c r="Q24" s="15">
        <v>1328654</v>
      </c>
    </row>
    <row r="25" spans="1:18" s="32" customFormat="1" ht="21" customHeight="1" x14ac:dyDescent="0.25">
      <c r="A25" s="15">
        <v>20</v>
      </c>
      <c r="B25" s="16" t="s">
        <v>215</v>
      </c>
      <c r="C25" s="16" t="s">
        <v>80</v>
      </c>
      <c r="D25" s="21" t="s">
        <v>81</v>
      </c>
      <c r="E25" s="16" t="s">
        <v>171</v>
      </c>
      <c r="F25" s="17" t="s">
        <v>82</v>
      </c>
      <c r="G25" s="16" t="s">
        <v>79</v>
      </c>
      <c r="H25" s="15">
        <v>126</v>
      </c>
      <c r="I25" s="69">
        <v>39260</v>
      </c>
      <c r="J25" s="69">
        <v>44957</v>
      </c>
      <c r="K25" s="27">
        <v>5697</v>
      </c>
      <c r="L25" s="54">
        <v>2848.5</v>
      </c>
      <c r="M25" s="28"/>
      <c r="N25" s="28"/>
      <c r="O25" s="51">
        <f t="shared" si="2"/>
        <v>2848.5</v>
      </c>
      <c r="P25" s="62" t="s">
        <v>198</v>
      </c>
      <c r="Q25" s="15">
        <v>1244175</v>
      </c>
      <c r="R25" s="31"/>
    </row>
    <row r="26" spans="1:18" s="32" customFormat="1" ht="21" customHeight="1" x14ac:dyDescent="0.25">
      <c r="A26" s="15">
        <v>21</v>
      </c>
      <c r="B26" s="16" t="s">
        <v>44</v>
      </c>
      <c r="C26" s="16" t="s">
        <v>45</v>
      </c>
      <c r="D26" s="21" t="s">
        <v>46</v>
      </c>
      <c r="E26" s="21" t="s">
        <v>217</v>
      </c>
      <c r="F26" s="34" t="s">
        <v>190</v>
      </c>
      <c r="G26" s="16" t="s">
        <v>79</v>
      </c>
      <c r="H26" s="15">
        <v>126</v>
      </c>
      <c r="I26" s="69">
        <v>39612</v>
      </c>
      <c r="J26" s="69">
        <v>44957</v>
      </c>
      <c r="K26" s="27">
        <v>5345</v>
      </c>
      <c r="L26" s="54">
        <v>2672.5</v>
      </c>
      <c r="M26" s="28"/>
      <c r="N26" s="28"/>
      <c r="O26" s="51">
        <f t="shared" si="2"/>
        <v>2672.5</v>
      </c>
      <c r="P26" s="62" t="s">
        <v>199</v>
      </c>
      <c r="Q26" s="15">
        <v>1198459</v>
      </c>
    </row>
    <row r="27" spans="1:18" s="36" customFormat="1" ht="21" customHeight="1" x14ac:dyDescent="0.25">
      <c r="A27" s="15">
        <v>22</v>
      </c>
      <c r="B27" s="20" t="s">
        <v>92</v>
      </c>
      <c r="C27" s="16" t="s">
        <v>29</v>
      </c>
      <c r="D27" s="21" t="s">
        <v>93</v>
      </c>
      <c r="E27" s="16" t="s">
        <v>181</v>
      </c>
      <c r="F27" s="17" t="s">
        <v>94</v>
      </c>
      <c r="G27" s="16" t="s">
        <v>79</v>
      </c>
      <c r="H27" s="15">
        <v>124</v>
      </c>
      <c r="I27" s="69"/>
      <c r="J27" s="69"/>
      <c r="K27" s="27"/>
      <c r="L27" s="54"/>
      <c r="M27" s="27"/>
      <c r="N27" s="28"/>
      <c r="O27" s="51"/>
      <c r="P27" s="62" t="s">
        <v>200</v>
      </c>
      <c r="Q27" s="15">
        <v>1578430</v>
      </c>
      <c r="R27" s="32"/>
    </row>
    <row r="28" spans="1:18" s="31" customFormat="1" ht="21" customHeight="1" x14ac:dyDescent="0.25">
      <c r="A28" s="15">
        <v>23</v>
      </c>
      <c r="B28" s="16" t="s">
        <v>88</v>
      </c>
      <c r="C28" s="16" t="s">
        <v>8</v>
      </c>
      <c r="D28" s="21" t="s">
        <v>89</v>
      </c>
      <c r="E28" s="16" t="s">
        <v>172</v>
      </c>
      <c r="F28" s="17" t="s">
        <v>87</v>
      </c>
      <c r="G28" s="16" t="s">
        <v>79</v>
      </c>
      <c r="H28" s="15">
        <v>122</v>
      </c>
      <c r="I28" s="69">
        <v>37316</v>
      </c>
      <c r="J28" s="69">
        <v>44957</v>
      </c>
      <c r="K28" s="27">
        <v>7641</v>
      </c>
      <c r="L28" s="54">
        <v>3820.5</v>
      </c>
      <c r="M28" s="27"/>
      <c r="N28" s="28"/>
      <c r="O28" s="51">
        <f t="shared" ref="O28:O29" si="3">(L28-N28)</f>
        <v>3820.5</v>
      </c>
      <c r="P28" s="62" t="s">
        <v>201</v>
      </c>
      <c r="Q28" s="15">
        <v>1287672</v>
      </c>
      <c r="R28" s="32"/>
    </row>
    <row r="29" spans="1:18" s="31" customFormat="1" ht="21" customHeight="1" x14ac:dyDescent="0.25">
      <c r="A29" s="15">
        <v>24</v>
      </c>
      <c r="B29" s="21" t="s">
        <v>135</v>
      </c>
      <c r="C29" s="16" t="s">
        <v>9</v>
      </c>
      <c r="D29" s="21" t="s">
        <v>136</v>
      </c>
      <c r="E29" s="21" t="s">
        <v>181</v>
      </c>
      <c r="F29" s="34" t="s">
        <v>21</v>
      </c>
      <c r="G29" s="16" t="s">
        <v>79</v>
      </c>
      <c r="H29" s="15">
        <v>122</v>
      </c>
      <c r="I29" s="69">
        <v>37889</v>
      </c>
      <c r="J29" s="69">
        <v>44957</v>
      </c>
      <c r="K29" s="27">
        <v>7068</v>
      </c>
      <c r="L29" s="54">
        <v>3534</v>
      </c>
      <c r="M29" s="28"/>
      <c r="N29" s="28"/>
      <c r="O29" s="51">
        <f t="shared" si="3"/>
        <v>3534</v>
      </c>
      <c r="P29" s="63" t="s">
        <v>137</v>
      </c>
      <c r="Q29" s="15">
        <v>3872793</v>
      </c>
    </row>
    <row r="30" spans="1:18" s="36" customFormat="1" ht="21" customHeight="1" x14ac:dyDescent="0.25">
      <c r="A30" s="15">
        <v>25</v>
      </c>
      <c r="B30" s="33" t="s">
        <v>132</v>
      </c>
      <c r="C30" s="21" t="s">
        <v>55</v>
      </c>
      <c r="D30" s="21" t="s">
        <v>133</v>
      </c>
      <c r="E30" s="21" t="s">
        <v>181</v>
      </c>
      <c r="F30" s="34" t="s">
        <v>127</v>
      </c>
      <c r="G30" s="16" t="s">
        <v>79</v>
      </c>
      <c r="H30" s="15">
        <v>121</v>
      </c>
      <c r="I30" s="69"/>
      <c r="J30" s="69"/>
      <c r="K30" s="27"/>
      <c r="L30" s="54"/>
      <c r="M30" s="28"/>
      <c r="N30" s="28"/>
      <c r="O30" s="51"/>
      <c r="P30" s="63" t="s">
        <v>134</v>
      </c>
      <c r="Q30" s="15">
        <v>1161849</v>
      </c>
      <c r="R30" s="31"/>
    </row>
    <row r="31" spans="1:18" s="36" customFormat="1" ht="21" customHeight="1" x14ac:dyDescent="0.25">
      <c r="A31" s="15">
        <v>26</v>
      </c>
      <c r="B31" s="20" t="s">
        <v>52</v>
      </c>
      <c r="C31" s="16" t="s">
        <v>45</v>
      </c>
      <c r="D31" s="21" t="s">
        <v>53</v>
      </c>
      <c r="E31" s="16" t="s">
        <v>182</v>
      </c>
      <c r="F31" s="17" t="s">
        <v>22</v>
      </c>
      <c r="G31" s="16" t="s">
        <v>7</v>
      </c>
      <c r="H31" s="15">
        <v>118</v>
      </c>
      <c r="I31" s="69"/>
      <c r="J31" s="69"/>
      <c r="K31" s="27"/>
      <c r="L31" s="54"/>
      <c r="M31" s="28"/>
      <c r="N31" s="28"/>
      <c r="O31" s="51"/>
      <c r="P31" s="62" t="s">
        <v>202</v>
      </c>
      <c r="Q31" s="15">
        <v>1578413</v>
      </c>
      <c r="R31" s="32"/>
    </row>
    <row r="32" spans="1:18" s="31" customFormat="1" ht="21" customHeight="1" x14ac:dyDescent="0.25">
      <c r="A32" s="15">
        <v>27</v>
      </c>
      <c r="B32" s="16" t="s">
        <v>47</v>
      </c>
      <c r="C32" s="16" t="s">
        <v>9</v>
      </c>
      <c r="D32" s="21" t="s">
        <v>48</v>
      </c>
      <c r="E32" s="21" t="s">
        <v>180</v>
      </c>
      <c r="F32" s="17" t="s">
        <v>49</v>
      </c>
      <c r="G32" s="16" t="s">
        <v>7</v>
      </c>
      <c r="H32" s="15">
        <v>117</v>
      </c>
      <c r="I32" s="69">
        <v>37888</v>
      </c>
      <c r="J32" s="69">
        <v>44957</v>
      </c>
      <c r="K32" s="27">
        <v>7069</v>
      </c>
      <c r="L32" s="54">
        <v>3534.5</v>
      </c>
      <c r="M32" s="28">
        <v>4</v>
      </c>
      <c r="N32" s="28">
        <v>50</v>
      </c>
      <c r="O32" s="51">
        <f t="shared" ref="O32:O33" si="4">(L32-N32)</f>
        <v>3484.5</v>
      </c>
      <c r="P32" s="62" t="s">
        <v>203</v>
      </c>
      <c r="Q32" s="15">
        <v>2450860</v>
      </c>
      <c r="R32" s="32"/>
    </row>
    <row r="33" spans="1:18" s="31" customFormat="1" ht="21" customHeight="1" x14ac:dyDescent="0.25">
      <c r="A33" s="15">
        <v>28</v>
      </c>
      <c r="B33" s="16" t="s">
        <v>37</v>
      </c>
      <c r="C33" s="16" t="s">
        <v>29</v>
      </c>
      <c r="D33" s="21" t="s">
        <v>38</v>
      </c>
      <c r="E33" s="16" t="s">
        <v>183</v>
      </c>
      <c r="F33" s="17" t="s">
        <v>39</v>
      </c>
      <c r="G33" s="16" t="s">
        <v>40</v>
      </c>
      <c r="H33" s="15">
        <v>117</v>
      </c>
      <c r="I33" s="69">
        <v>38909</v>
      </c>
      <c r="J33" s="69">
        <v>44957</v>
      </c>
      <c r="K33" s="27">
        <v>6048</v>
      </c>
      <c r="L33" s="54">
        <v>3024</v>
      </c>
      <c r="M33" s="28">
        <v>204</v>
      </c>
      <c r="N33" s="28">
        <v>473</v>
      </c>
      <c r="O33" s="51">
        <f t="shared" si="4"/>
        <v>2551</v>
      </c>
      <c r="P33" s="62" t="s">
        <v>204</v>
      </c>
      <c r="Q33" s="15">
        <v>1517210</v>
      </c>
      <c r="R33" s="32"/>
    </row>
    <row r="34" spans="1:18" s="36" customFormat="1" ht="21" customHeight="1" x14ac:dyDescent="0.25">
      <c r="A34" s="15">
        <v>29</v>
      </c>
      <c r="B34" s="20" t="s">
        <v>76</v>
      </c>
      <c r="C34" s="16" t="s">
        <v>55</v>
      </c>
      <c r="D34" s="21" t="s">
        <v>77</v>
      </c>
      <c r="E34" s="16" t="s">
        <v>171</v>
      </c>
      <c r="F34" s="17" t="s">
        <v>78</v>
      </c>
      <c r="G34" s="16" t="s">
        <v>79</v>
      </c>
      <c r="H34" s="15">
        <v>115</v>
      </c>
      <c r="I34" s="69"/>
      <c r="J34" s="69"/>
      <c r="K34" s="27"/>
      <c r="L34" s="54"/>
      <c r="M34" s="28"/>
      <c r="N34" s="28"/>
      <c r="O34" s="51"/>
      <c r="P34" s="62" t="s">
        <v>205</v>
      </c>
      <c r="Q34" s="15">
        <v>3620387</v>
      </c>
      <c r="R34" s="32"/>
    </row>
    <row r="35" spans="1:18" s="36" customFormat="1" ht="21" customHeight="1" x14ac:dyDescent="0.25">
      <c r="A35" s="15">
        <v>30</v>
      </c>
      <c r="B35" s="20" t="s">
        <v>103</v>
      </c>
      <c r="C35" s="16" t="s">
        <v>8</v>
      </c>
      <c r="D35" s="21" t="s">
        <v>104</v>
      </c>
      <c r="E35" s="16" t="s">
        <v>169</v>
      </c>
      <c r="F35" s="17" t="s">
        <v>105</v>
      </c>
      <c r="G35" s="16" t="s">
        <v>79</v>
      </c>
      <c r="H35" s="15">
        <v>114</v>
      </c>
      <c r="I35" s="69"/>
      <c r="J35" s="69"/>
      <c r="K35" s="27"/>
      <c r="L35" s="54"/>
      <c r="M35" s="28"/>
      <c r="N35" s="28"/>
      <c r="O35" s="51"/>
      <c r="P35" s="62" t="s">
        <v>119</v>
      </c>
      <c r="Q35" s="15">
        <v>1570811</v>
      </c>
      <c r="R35" s="31"/>
    </row>
    <row r="36" spans="1:18" s="36" customFormat="1" ht="21" customHeight="1" x14ac:dyDescent="0.25">
      <c r="A36" s="15">
        <v>31</v>
      </c>
      <c r="B36" s="33" t="s">
        <v>150</v>
      </c>
      <c r="C36" s="16" t="s">
        <v>15</v>
      </c>
      <c r="D36" s="21" t="s">
        <v>151</v>
      </c>
      <c r="E36" s="21" t="s">
        <v>184</v>
      </c>
      <c r="F36" s="34" t="s">
        <v>221</v>
      </c>
      <c r="G36" s="16" t="s">
        <v>79</v>
      </c>
      <c r="H36" s="15">
        <v>113</v>
      </c>
      <c r="I36" s="69"/>
      <c r="J36" s="69"/>
      <c r="K36" s="27"/>
      <c r="L36" s="54"/>
      <c r="M36" s="28"/>
      <c r="N36" s="28"/>
      <c r="O36" s="51"/>
      <c r="P36" s="63" t="s">
        <v>152</v>
      </c>
      <c r="Q36" s="15">
        <v>1410415</v>
      </c>
      <c r="R36" s="31"/>
    </row>
    <row r="37" spans="1:18" s="36" customFormat="1" ht="21" customHeight="1" x14ac:dyDescent="0.25">
      <c r="A37" s="15">
        <v>32</v>
      </c>
      <c r="B37" s="20" t="s">
        <v>61</v>
      </c>
      <c r="C37" s="16" t="s">
        <v>29</v>
      </c>
      <c r="D37" s="21" t="s">
        <v>62</v>
      </c>
      <c r="E37" s="16" t="s">
        <v>183</v>
      </c>
      <c r="F37" s="17" t="s">
        <v>63</v>
      </c>
      <c r="G37" s="16" t="s">
        <v>40</v>
      </c>
      <c r="H37" s="15">
        <v>111</v>
      </c>
      <c r="I37" s="69"/>
      <c r="J37" s="69"/>
      <c r="K37" s="27"/>
      <c r="L37" s="54"/>
      <c r="M37" s="28"/>
      <c r="N37" s="28"/>
      <c r="O37" s="51"/>
      <c r="P37" s="62" t="s">
        <v>206</v>
      </c>
      <c r="Q37" s="15">
        <v>1249630</v>
      </c>
      <c r="R37" s="32"/>
    </row>
    <row r="38" spans="1:18" s="36" customFormat="1" ht="21" customHeight="1" x14ac:dyDescent="0.25">
      <c r="A38" s="15">
        <v>33</v>
      </c>
      <c r="B38" s="33" t="s">
        <v>115</v>
      </c>
      <c r="C38" s="21" t="s">
        <v>15</v>
      </c>
      <c r="D38" s="21" t="s">
        <v>116</v>
      </c>
      <c r="E38" s="21" t="s">
        <v>175</v>
      </c>
      <c r="F38" s="34" t="s">
        <v>117</v>
      </c>
      <c r="G38" s="16" t="s">
        <v>79</v>
      </c>
      <c r="H38" s="15">
        <v>108</v>
      </c>
      <c r="I38" s="69"/>
      <c r="J38" s="69"/>
      <c r="K38" s="27"/>
      <c r="L38" s="54"/>
      <c r="M38" s="28"/>
      <c r="N38" s="28"/>
      <c r="O38" s="51"/>
      <c r="P38" s="63">
        <v>787012766</v>
      </c>
      <c r="Q38" s="15">
        <v>1543938</v>
      </c>
      <c r="R38" s="31"/>
    </row>
    <row r="39" spans="1:18" s="31" customFormat="1" ht="21" customHeight="1" x14ac:dyDescent="0.25">
      <c r="A39" s="15">
        <v>34</v>
      </c>
      <c r="B39" s="21" t="s">
        <v>167</v>
      </c>
      <c r="C39" s="16" t="s">
        <v>148</v>
      </c>
      <c r="D39" s="21" t="s">
        <v>220</v>
      </c>
      <c r="E39" s="21" t="s">
        <v>185</v>
      </c>
      <c r="F39" s="34" t="s">
        <v>149</v>
      </c>
      <c r="G39" s="16" t="s">
        <v>79</v>
      </c>
      <c r="H39" s="15">
        <v>106</v>
      </c>
      <c r="I39" s="69">
        <v>35604</v>
      </c>
      <c r="J39" s="69">
        <v>44957</v>
      </c>
      <c r="K39" s="27">
        <v>9353</v>
      </c>
      <c r="L39" s="54">
        <v>4676.5</v>
      </c>
      <c r="M39" s="28"/>
      <c r="N39" s="28"/>
      <c r="O39" s="51">
        <f t="shared" ref="O39:O40" si="5">(L39-N39)</f>
        <v>4676.5</v>
      </c>
      <c r="P39" s="63" t="s">
        <v>147</v>
      </c>
      <c r="Q39" s="15">
        <v>1242385</v>
      </c>
    </row>
    <row r="40" spans="1:18" s="31" customFormat="1" ht="21" customHeight="1" x14ac:dyDescent="0.25">
      <c r="A40" s="15">
        <v>35</v>
      </c>
      <c r="B40" s="16" t="s">
        <v>90</v>
      </c>
      <c r="C40" s="16" t="s">
        <v>29</v>
      </c>
      <c r="D40" s="21" t="s">
        <v>226</v>
      </c>
      <c r="E40" s="21" t="s">
        <v>181</v>
      </c>
      <c r="F40" s="17" t="s">
        <v>91</v>
      </c>
      <c r="G40" s="16" t="s">
        <v>79</v>
      </c>
      <c r="H40" s="15">
        <v>106</v>
      </c>
      <c r="I40" s="69">
        <v>39264</v>
      </c>
      <c r="J40" s="69">
        <v>44957</v>
      </c>
      <c r="K40" s="27">
        <v>5693</v>
      </c>
      <c r="L40" s="54">
        <v>2846.5</v>
      </c>
      <c r="M40" s="27">
        <v>137</v>
      </c>
      <c r="N40" s="28">
        <v>406</v>
      </c>
      <c r="O40" s="51">
        <f t="shared" si="5"/>
        <v>2440.5</v>
      </c>
      <c r="P40" s="62" t="s">
        <v>207</v>
      </c>
      <c r="Q40" s="15">
        <v>1349104</v>
      </c>
      <c r="R40" s="32"/>
    </row>
    <row r="41" spans="1:18" s="36" customFormat="1" ht="21" customHeight="1" x14ac:dyDescent="0.25">
      <c r="A41" s="15">
        <v>36</v>
      </c>
      <c r="B41" s="20" t="s">
        <v>41</v>
      </c>
      <c r="C41" s="16" t="s">
        <v>15</v>
      </c>
      <c r="D41" s="21" t="s">
        <v>42</v>
      </c>
      <c r="E41" s="21" t="s">
        <v>180</v>
      </c>
      <c r="F41" s="17" t="s">
        <v>43</v>
      </c>
      <c r="G41" s="16" t="s">
        <v>17</v>
      </c>
      <c r="H41" s="15">
        <v>101</v>
      </c>
      <c r="I41" s="69"/>
      <c r="J41" s="69"/>
      <c r="K41" s="27"/>
      <c r="L41" s="54"/>
      <c r="M41" s="28"/>
      <c r="N41" s="28"/>
      <c r="O41" s="51"/>
      <c r="P41" s="62" t="s">
        <v>208</v>
      </c>
      <c r="Q41" s="15">
        <v>1547100</v>
      </c>
      <c r="R41" s="32"/>
    </row>
    <row r="42" spans="1:18" s="36" customFormat="1" ht="21" customHeight="1" x14ac:dyDescent="0.25">
      <c r="A42" s="15">
        <v>37</v>
      </c>
      <c r="B42" s="20" t="s">
        <v>109</v>
      </c>
      <c r="C42" s="16" t="s">
        <v>29</v>
      </c>
      <c r="D42" s="21" t="s">
        <v>110</v>
      </c>
      <c r="E42" s="16" t="s">
        <v>175</v>
      </c>
      <c r="F42" s="17" t="s">
        <v>111</v>
      </c>
      <c r="G42" s="16" t="s">
        <v>79</v>
      </c>
      <c r="H42" s="15">
        <v>94</v>
      </c>
      <c r="I42" s="69"/>
      <c r="J42" s="69"/>
      <c r="K42" s="27"/>
      <c r="L42" s="54"/>
      <c r="M42" s="28"/>
      <c r="N42" s="28"/>
      <c r="O42" s="51"/>
      <c r="P42" s="62" t="s">
        <v>121</v>
      </c>
      <c r="Q42" s="15">
        <v>1153382</v>
      </c>
      <c r="R42" s="31"/>
    </row>
    <row r="43" spans="1:18" s="36" customFormat="1" ht="21" customHeight="1" x14ac:dyDescent="0.25">
      <c r="A43" s="15">
        <v>38</v>
      </c>
      <c r="B43" s="33" t="s">
        <v>145</v>
      </c>
      <c r="C43" s="16" t="s">
        <v>55</v>
      </c>
      <c r="D43" s="21" t="s">
        <v>222</v>
      </c>
      <c r="E43" s="21" t="s">
        <v>186</v>
      </c>
      <c r="F43" s="34" t="s">
        <v>223</v>
      </c>
      <c r="G43" s="16" t="s">
        <v>79</v>
      </c>
      <c r="H43" s="15">
        <v>90</v>
      </c>
      <c r="I43" s="69"/>
      <c r="J43" s="69"/>
      <c r="K43" s="27"/>
      <c r="L43" s="54"/>
      <c r="M43" s="28"/>
      <c r="N43" s="28"/>
      <c r="O43" s="51"/>
      <c r="P43" s="63" t="s">
        <v>146</v>
      </c>
      <c r="Q43" s="15">
        <v>1321323</v>
      </c>
      <c r="R43" s="31"/>
    </row>
    <row r="44" spans="1:18" s="36" customFormat="1" ht="21" customHeight="1" x14ac:dyDescent="0.25">
      <c r="A44" s="15">
        <v>39</v>
      </c>
      <c r="B44" s="20" t="s">
        <v>28</v>
      </c>
      <c r="C44" s="16" t="s">
        <v>29</v>
      </c>
      <c r="D44" s="16" t="s">
        <v>30</v>
      </c>
      <c r="E44" s="16" t="s">
        <v>171</v>
      </c>
      <c r="F44" s="17" t="s">
        <v>31</v>
      </c>
      <c r="G44" s="16" t="s">
        <v>7</v>
      </c>
      <c r="H44" s="15">
        <v>86</v>
      </c>
      <c r="I44" s="69"/>
      <c r="J44" s="69"/>
      <c r="K44" s="27"/>
      <c r="L44" s="54"/>
      <c r="M44" s="28"/>
      <c r="N44" s="28"/>
      <c r="O44" s="51"/>
      <c r="P44" s="64">
        <v>774909069</v>
      </c>
      <c r="Q44" s="15">
        <v>1275836</v>
      </c>
      <c r="R44" s="32"/>
    </row>
    <row r="45" spans="1:18" s="36" customFormat="1" ht="21" customHeight="1" x14ac:dyDescent="0.25">
      <c r="A45" s="15">
        <v>40</v>
      </c>
      <c r="B45" s="33" t="s">
        <v>125</v>
      </c>
      <c r="C45" s="21" t="s">
        <v>15</v>
      </c>
      <c r="D45" s="21" t="s">
        <v>126</v>
      </c>
      <c r="E45" s="21" t="s">
        <v>181</v>
      </c>
      <c r="F45" s="34" t="s">
        <v>127</v>
      </c>
      <c r="G45" s="16" t="s">
        <v>79</v>
      </c>
      <c r="H45" s="15">
        <v>85</v>
      </c>
      <c r="I45" s="69"/>
      <c r="J45" s="69"/>
      <c r="K45" s="27"/>
      <c r="L45" s="54"/>
      <c r="M45" s="28"/>
      <c r="N45" s="28"/>
      <c r="O45" s="51"/>
      <c r="P45" s="63" t="s">
        <v>128</v>
      </c>
      <c r="Q45" s="15">
        <v>1305964</v>
      </c>
      <c r="R45" s="31"/>
    </row>
    <row r="46" spans="1:18" s="83" customFormat="1" x14ac:dyDescent="0.25">
      <c r="A46" s="91" t="s">
        <v>227</v>
      </c>
      <c r="B46" s="84"/>
      <c r="C46" s="84"/>
      <c r="D46" s="85"/>
      <c r="E46" s="85"/>
      <c r="G46" s="84"/>
      <c r="H46" s="86"/>
      <c r="I46" s="87"/>
      <c r="J46" s="88"/>
      <c r="K46" s="88"/>
      <c r="L46" s="89"/>
      <c r="M46" s="89"/>
      <c r="N46" s="86"/>
      <c r="O46" s="86"/>
      <c r="P46" s="90"/>
      <c r="Q46" s="85"/>
    </row>
    <row r="47" spans="1:18" s="36" customFormat="1" ht="21" customHeight="1" x14ac:dyDescent="0.25">
      <c r="A47" s="15">
        <v>41</v>
      </c>
      <c r="B47" s="20" t="s">
        <v>54</v>
      </c>
      <c r="C47" s="16" t="s">
        <v>55</v>
      </c>
      <c r="D47" s="21" t="s">
        <v>56</v>
      </c>
      <c r="E47" s="16" t="s">
        <v>186</v>
      </c>
      <c r="F47" s="17" t="s">
        <v>57</v>
      </c>
      <c r="G47" s="16" t="s">
        <v>7</v>
      </c>
      <c r="H47" s="15">
        <v>82</v>
      </c>
      <c r="I47" s="69"/>
      <c r="J47" s="69"/>
      <c r="K47" s="27"/>
      <c r="L47" s="54"/>
      <c r="M47" s="28"/>
      <c r="N47" s="28"/>
      <c r="O47" s="51"/>
      <c r="P47" s="62" t="s">
        <v>209</v>
      </c>
      <c r="Q47" s="15">
        <v>1410601</v>
      </c>
      <c r="R47" s="32"/>
    </row>
    <row r="48" spans="1:18" s="36" customFormat="1" ht="21" customHeight="1" x14ac:dyDescent="0.25">
      <c r="A48" s="15">
        <v>42</v>
      </c>
      <c r="B48" s="20" t="s">
        <v>68</v>
      </c>
      <c r="C48" s="16" t="s">
        <v>8</v>
      </c>
      <c r="D48" s="21" t="s">
        <v>69</v>
      </c>
      <c r="E48" s="16" t="s">
        <v>177</v>
      </c>
      <c r="F48" s="17" t="s">
        <v>70</v>
      </c>
      <c r="G48" s="16" t="s">
        <v>7</v>
      </c>
      <c r="H48" s="15">
        <v>61</v>
      </c>
      <c r="I48" s="69"/>
      <c r="J48" s="69"/>
      <c r="K48" s="27"/>
      <c r="L48" s="54"/>
      <c r="M48" s="28"/>
      <c r="N48" s="28"/>
      <c r="O48" s="51"/>
      <c r="P48" s="62" t="s">
        <v>118</v>
      </c>
      <c r="Q48" s="15">
        <v>1098284</v>
      </c>
      <c r="R48" s="31"/>
    </row>
    <row r="49" spans="1:18" s="45" customFormat="1" ht="21" customHeight="1" x14ac:dyDescent="0.25">
      <c r="A49" s="23"/>
      <c r="B49" s="37" t="s">
        <v>189</v>
      </c>
      <c r="C49" s="38"/>
      <c r="D49" s="39"/>
      <c r="E49" s="40"/>
      <c r="F49" s="43"/>
      <c r="G49" s="38"/>
      <c r="H49" s="23"/>
      <c r="I49" s="70"/>
      <c r="J49" s="70"/>
      <c r="K49" s="41"/>
      <c r="L49" s="55"/>
      <c r="M49" s="42"/>
      <c r="N49" s="42"/>
      <c r="O49" s="52"/>
      <c r="P49" s="65"/>
      <c r="Q49" s="23"/>
      <c r="R49" s="44"/>
    </row>
    <row r="50" spans="1:18" s="48" customFormat="1" ht="21" customHeight="1" x14ac:dyDescent="0.25">
      <c r="A50" s="15">
        <v>43</v>
      </c>
      <c r="B50" s="33" t="s">
        <v>156</v>
      </c>
      <c r="C50" s="16" t="s">
        <v>8</v>
      </c>
      <c r="D50" s="21" t="s">
        <v>157</v>
      </c>
      <c r="E50" s="21" t="s">
        <v>187</v>
      </c>
      <c r="F50" s="34" t="s">
        <v>158</v>
      </c>
      <c r="G50" s="16" t="s">
        <v>16</v>
      </c>
      <c r="H50" s="15">
        <v>149</v>
      </c>
      <c r="I50" s="69"/>
      <c r="J50" s="69"/>
      <c r="K50" s="46"/>
      <c r="L50" s="56"/>
      <c r="M50" s="47"/>
      <c r="N50" s="47"/>
      <c r="O50" s="53"/>
      <c r="P50" s="63" t="s">
        <v>159</v>
      </c>
      <c r="Q50" s="15">
        <v>1417100</v>
      </c>
      <c r="R50" s="44"/>
    </row>
    <row r="51" spans="1:18" s="48" customFormat="1" ht="21" customHeight="1" x14ac:dyDescent="0.25">
      <c r="A51" s="15">
        <v>44</v>
      </c>
      <c r="B51" s="20" t="s">
        <v>101</v>
      </c>
      <c r="C51" s="16" t="s">
        <v>9</v>
      </c>
      <c r="D51" s="21" t="s">
        <v>102</v>
      </c>
      <c r="E51" s="21" t="s">
        <v>181</v>
      </c>
      <c r="F51" s="17" t="s">
        <v>21</v>
      </c>
      <c r="G51" s="16" t="s">
        <v>16</v>
      </c>
      <c r="H51" s="15">
        <v>143</v>
      </c>
      <c r="I51" s="69"/>
      <c r="J51" s="69"/>
      <c r="K51" s="46"/>
      <c r="L51" s="56"/>
      <c r="M51" s="47"/>
      <c r="N51" s="47"/>
      <c r="O51" s="53"/>
      <c r="P51" s="62" t="s">
        <v>224</v>
      </c>
      <c r="Q51" s="15">
        <v>1327119</v>
      </c>
      <c r="R51" s="44"/>
    </row>
    <row r="52" spans="1:18" s="48" customFormat="1" ht="21" customHeight="1" x14ac:dyDescent="0.25">
      <c r="A52" s="15">
        <v>45</v>
      </c>
      <c r="B52" s="20" t="s">
        <v>112</v>
      </c>
      <c r="C52" s="16" t="s">
        <v>8</v>
      </c>
      <c r="D52" s="21" t="s">
        <v>113</v>
      </c>
      <c r="E52" s="49" t="s">
        <v>188</v>
      </c>
      <c r="F52" s="17" t="s">
        <v>114</v>
      </c>
      <c r="G52" s="16" t="s">
        <v>16</v>
      </c>
      <c r="H52" s="15">
        <v>138</v>
      </c>
      <c r="I52" s="69"/>
      <c r="J52" s="69"/>
      <c r="K52" s="46"/>
      <c r="L52" s="56"/>
      <c r="M52" s="47"/>
      <c r="N52" s="47"/>
      <c r="O52" s="53"/>
      <c r="P52" s="62" t="s">
        <v>225</v>
      </c>
      <c r="Q52" s="15">
        <v>2491176</v>
      </c>
      <c r="R52" s="44"/>
    </row>
  </sheetData>
  <sortState ref="A6:R48">
    <sortCondition descending="1" ref="H6:H48"/>
  </sortState>
  <mergeCells count="2">
    <mergeCell ref="B1:E1"/>
    <mergeCell ref="M1:P1"/>
  </mergeCells>
  <pageMargins left="0.57999999999999996" right="0.43" top="0.56000000000000005" bottom="0.56000000000000005" header="0.3" footer="0.2"/>
  <pageSetup paperSize="8" scale="61" fitToHeight="1410" orientation="landscape" r:id="rId1"/>
  <headerFooter>
    <oddHeader>&amp;C&amp;12සිමාන්විතයි</oddHeader>
    <oddFooter>&amp;C&amp;14&amp;P of &amp;N
සිමාන්විතයි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ඇමුණුම ඈ</vt:lpstr>
      <vt:lpstr>'ඇමුණුම ඈ'!Print_Area</vt:lpstr>
      <vt:lpstr>'ඇමුණුම 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2024-01-17T10:39:42Z</dcterms:modified>
</cp:coreProperties>
</file>